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<sst xmlns="http://schemas.openxmlformats.org/spreadsheetml/2006/main" count="127" uniqueCount="124">
  <si>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</si>
  <si>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</si>
  <si>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</si>
  <si>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</si>
  <si>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</si>
  <si>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</si>
  <si>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</si>
  <si>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</si>
  <si>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</si>
  <si>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</si>
  <si>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</si>
  <si>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</si>
  <si>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</si>
  <si>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</si>
  <si>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</si>
  <si>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</si>
  <si>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</si>
  <si>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</si>
  <si>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</si>
  <si>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</si>
  <si>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</si>
  <si>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</si>
  <si>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</si>
  <si>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</si>
  <si>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</si>
  <si>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</si>
  <si>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</si>
  <si>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</si>
  <si>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</si>
  <si>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</si>
  <si>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</si>
  <si>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</si>
  <si>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</si>
  <si>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</si>
  <si>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</si>
  <si>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</si>
  <si>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</si>
  <si>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</si>
  <si>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</si>
  <si>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</si>
  <si>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</si>
  <si>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</si>
  <si>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</si>
  <si>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</si>
  <si>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</si>
  <si>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</si>
  <si>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</si>
  <si>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</si>
  <si>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</si>
  <si>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</si>
  <si>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</si>
  <si>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</si>
  <si>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</si>
  <si>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</si>
  <si>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</si>
  <si>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</si>
  <si>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</si>
  <si>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</si>
  <si>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</si>
  <si>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</si>
  <si>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</si>
  <si>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</si>
  <si>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</si>
  <si>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</si>
  <si>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</si>
  <si>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</si>
  <si>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</si>
  <si>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</si>
  <si>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</si>
  <si>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</si>
  <si>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</si>
  <si>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</si>
  <si>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</si>
  <si>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</si>
  <si>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</si>
  <si>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</si>
  <si>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</si>
  <si>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</si>
  <si>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</si>
  <si>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</si>
  <si>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</si>
  <si>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</si>
  <si>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</si>
  <si>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</si>
  <si>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</si>
  <si>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</si>
  <si>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</si>
  <si>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</si>
  <si>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</si>
  <si>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</si>
  <si>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</si>
  <si>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</si>
  <si>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</si>
  <si>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</si>
  <si>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</si>
  <si>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</si>
  <si>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</si>
  <si>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</si>
  <si>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</si>
  <si>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</si>
  <si>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</si>
  <si>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</si>
  <si>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</si>
  <si>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</si>
  <si>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</si>
  <si>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</si>
  <si>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</si>
  <si>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</si>
  <si>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</si>
  <si>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</si>
  <si>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</si>
  <si>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</si>
  <si>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</si>
  <si>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</si>
  <si>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</si>
  <si>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</si>
  <si>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</si>
  <si>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</si>
  <si>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</si>
  <si>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</si>
  <si>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LA GRAN CIUDAD (a)</t>
  </si>
  <si>
    <t>Al 31 de diciembre de 2017 y al 30 de Septiembre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</si>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</sst>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121523717.19</v>
      </c>
      <c r="D9" s="9">
        <f>SUM(D10:D16)</f>
        <v>121267230.66</v>
      </c>
      <c r="E9" s="11" t="s">
        <v>8</v>
      </c>
      <c r="F9" s="9">
        <f>SUM(F10:F18)</f>
        <v>2046325.64</v>
      </c>
      <c r="G9" s="9">
        <f>SUM(G10:G18)</f>
        <v>104347.57</v>
      </c>
    </row>
    <row r="10" spans="2:7" ht="12.75">
      <c r="B10" s="12" t="s">
        <v>9</v>
      </c>
      <c r="C10" s="9">
        <v>10000</v>
      </c>
      <c r="D10" s="9">
        <v>0</v>
      </c>
      <c r="E10" s="13" t="s">
        <v>10</v>
      </c>
      <c r="F10" s="9">
        <v>74345.37</v>
      </c>
      <c r="G10" s="9">
        <v>0</v>
      </c>
    </row>
    <row r="11" spans="2:7" ht="12.75">
      <c r="B11" s="12" t="s">
        <v>11</v>
      </c>
      <c r="C11" s="9">
        <v>121513717.19</v>
      </c>
      <c r="D11" s="9">
        <v>121267230.66</v>
      </c>
      <c r="E11" s="13" t="s">
        <v>12</v>
      </c>
      <c r="F11" s="9">
        <v>53447.66</v>
      </c>
      <c r="G11" s="9">
        <v>72341.46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1895803.18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22729.43</v>
      </c>
      <c r="G16" s="9">
        <v>32006.11</v>
      </c>
    </row>
    <row r="17" spans="2:7" ht="12.75">
      <c r="B17" s="10" t="s">
        <v>23</v>
      </c>
      <c r="C17" s="9">
        <f>SUM(C18:C24)</f>
        <v>8000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8000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26055961.77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26055961.77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147587678.96</v>
      </c>
      <c r="D47" s="9">
        <f>D9+D17+D25+D31+D37+D38+D41</f>
        <v>121267230.66</v>
      </c>
      <c r="E47" s="8" t="s">
        <v>82</v>
      </c>
      <c r="F47" s="9">
        <f>F9+F19+F23+F26+F27+F31+F38+F42</f>
        <v>2046325.64</v>
      </c>
      <c r="G47" s="9">
        <f>G9+G19+G23+G26+G27+G31+G38+G42</f>
        <v>104347.57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48406424.02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49591</v>
      </c>
      <c r="D53" s="9">
        <v>0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50000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-2112786.8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39997464.66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2046325.64</v>
      </c>
      <c r="G59" s="9">
        <f>G47+G57</f>
        <v>104347.57</v>
      </c>
    </row>
    <row r="60" spans="2:7" ht="25.5">
      <c r="B60" s="6" t="s">
        <v>102</v>
      </c>
      <c r="C60" s="9">
        <f>SUM(C50:C58)</f>
        <v>86390692.88</v>
      </c>
      <c r="D60" s="9">
        <f>SUM(D50:D58)</f>
        <v>0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233978371.84</v>
      </c>
      <c r="D62" s="9">
        <f>D47+D60</f>
        <v>121267230.66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231932046.2</v>
      </c>
      <c r="G68" s="9">
        <f>SUM(G69:G73)</f>
        <v>121162883.09</v>
      </c>
    </row>
    <row r="69" spans="2:7" ht="12.75">
      <c r="B69" s="10"/>
      <c r="C69" s="9"/>
      <c r="D69" s="9"/>
      <c r="E69" s="11" t="s">
        <v>110</v>
      </c>
      <c r="F69" s="9">
        <v>110769163.11</v>
      </c>
      <c r="G69" s="9">
        <v>121162883.09</v>
      </c>
    </row>
    <row r="70" spans="2:7" ht="12.75">
      <c r="B70" s="10"/>
      <c r="C70" s="9"/>
      <c r="D70" s="9"/>
      <c r="E70" s="11" t="s">
        <v>111</v>
      </c>
      <c r="F70" s="9">
        <v>121162883.09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231932046.2</v>
      </c>
      <c r="G79" s="9">
        <f>G63+G68+G75</f>
        <v>121162883.09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233978371.83999997</v>
      </c>
      <c r="G81" s="9">
        <f>G59+G79</f>
        <v>121267230.66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</cp:lastModifiedBy>
  <cp:lastPrinted>2016-12-20T19:33:34Z</cp:lastPrinted>
  <dcterms:created xsi:type="dcterms:W3CDTF">2016-10-11T18:36:49Z</dcterms:created>
  <dcterms:modified xsi:type="dcterms:W3CDTF">2018-10-10T16:27:57Z</dcterms:modified>
  <cp:category/>
  <cp:version/>
  <cp:contentType/>
  <cp:contentStatus/>
</cp:coreProperties>
</file>